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.strzeszewska\Desktop\nowa umowa\umowa popr\"/>
    </mc:Choice>
  </mc:AlternateContent>
  <xr:revisionPtr revIDLastSave="0" documentId="13_ncr:1_{A18D8E96-D989-4896-978D-46F6E6653683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15 Przychody netto" sheetId="1" r:id="rId1"/>
    <sheet name="15 a Liczba pasażerów" sheetId="2" r:id="rId2"/>
    <sheet name="15 b Praca przewozowa" sheetId="4" r:id="rId3"/>
    <sheet name="15 c Przychód na pas" sheetId="6" r:id="rId4"/>
  </sheets>
  <definedNames>
    <definedName name="_xlnm.Print_Titles" localSheetId="1">'15 a Liczba pasażerów'!$A:$A</definedName>
    <definedName name="_xlnm.Print_Titles" localSheetId="0">'15 Przychody netto'!$A:$A</definedName>
  </definedNames>
  <calcPr calcId="191029"/>
</workbook>
</file>

<file path=xl/calcChain.xml><?xml version="1.0" encoding="utf-8"?>
<calcChain xmlns="http://schemas.openxmlformats.org/spreadsheetml/2006/main">
  <c r="N5" i="1" l="1"/>
  <c r="B18" i="4" l="1"/>
  <c r="N15" i="1"/>
  <c r="N14" i="1"/>
  <c r="N12" i="1"/>
  <c r="N8" i="1"/>
  <c r="N7" i="1"/>
  <c r="N6" i="1"/>
  <c r="N7" i="2"/>
  <c r="E12" i="2"/>
  <c r="H12" i="2"/>
  <c r="K12" i="2"/>
  <c r="L12" i="2"/>
  <c r="N11" i="2"/>
  <c r="N6" i="2"/>
  <c r="N8" i="2"/>
  <c r="G12" i="2"/>
  <c r="N5" i="2"/>
  <c r="B12" i="2"/>
  <c r="N10" i="2" l="1"/>
  <c r="F16" i="1"/>
  <c r="E16" i="1"/>
  <c r="N9" i="2"/>
  <c r="F12" i="2"/>
  <c r="N9" i="1"/>
  <c r="M12" i="2"/>
  <c r="C12" i="2"/>
  <c r="N10" i="1"/>
  <c r="I12" i="2"/>
  <c r="J12" i="2"/>
  <c r="D12" i="2"/>
  <c r="N12" i="2" l="1"/>
  <c r="H16" i="1"/>
  <c r="D16" i="1"/>
  <c r="J16" i="1"/>
  <c r="K16" i="1"/>
  <c r="B16" i="1"/>
  <c r="C16" i="1"/>
  <c r="M16" i="1"/>
  <c r="G16" i="1"/>
  <c r="I16" i="1"/>
  <c r="N11" i="1"/>
  <c r="L16" i="1" l="1"/>
  <c r="N13" i="1"/>
  <c r="N16" i="1" l="1"/>
</calcChain>
</file>

<file path=xl/sharedStrings.xml><?xml version="1.0" encoding="utf-8"?>
<sst xmlns="http://schemas.openxmlformats.org/spreadsheetml/2006/main" count="94" uniqueCount="53">
  <si>
    <t>Kategoria biletów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</si>
  <si>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</si>
  <si>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</si>
  <si>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</si>
  <si>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</si>
  <si>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</si>
  <si>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</si>
  <si>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</si>
  <si>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</si>
  <si>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</si>
  <si>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</si>
  <si>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</si>
  <si>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</si>
  <si>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</si>
  <si>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Jednorazowe normalne</t>
  </si>
  <si>
    <t>Jednorazowe ulgowe ustawowe</t>
  </si>
  <si>
    <t>Okresowe normalne</t>
  </si>
  <si>
    <t>Okresowe ulgowe ustawowe</t>
  </si>
  <si>
    <t>Jednorazowe</t>
  </si>
  <si>
    <t>Okresowe</t>
  </si>
  <si>
    <t>Razem</t>
  </si>
  <si>
    <t>Inne przychody przewozowe</t>
  </si>
  <si>
    <t>Ogółem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</si>
  <si>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</si>
  <si>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</si>
  <si>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</si>
  <si>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</si>
  <si>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</si>
  <si>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</si>
  <si>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</si>
  <si>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</si>
  <si>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</si>
  <si>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</si>
  <si>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</si>
  <si>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</si>
  <si>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RAZEM </t>
  </si>
  <si>
    <t>ROK</t>
  </si>
  <si>
    <t>pas-km</t>
  </si>
  <si>
    <t>Wielkość dotacji  do biletów jednorazowych i okresowych</t>
  </si>
  <si>
    <t>średnia  odległość przejazdu</t>
  </si>
  <si>
    <t>Jednorazowe Razem</t>
  </si>
  <si>
    <t>Okresowe Razem</t>
  </si>
  <si>
    <t xml:space="preserve">sprzedaż uprawnień </t>
  </si>
  <si>
    <t xml:space="preserve"> </t>
  </si>
  <si>
    <t>Praca przewozowa w pas - km</t>
  </si>
  <si>
    <t>Inne</t>
  </si>
  <si>
    <t>PRZYCHODY  NETTO ZE SPRZEDAŻY BILETÓW W ….. OKRESIE ROZLICZENIOWYM</t>
  </si>
  <si>
    <t>Liczba pasażerów w ….... okresie rozliczeniowym</t>
  </si>
  <si>
    <t>PRZYCHODY  NETTO ZE SPRZEDAŻY BILETÓW W ….....  OKRESIE ROZLICZENIOWYM</t>
  </si>
  <si>
    <t>Załącznik nr 15 do Umowy nr………</t>
  </si>
  <si>
    <t>Załącznik nr 15 a do Umowy nr …..</t>
  </si>
  <si>
    <t>Załącznik nr 15 b do Umowy nr ……..</t>
  </si>
  <si>
    <t>Załącznik nr 15 c do Umowy nr 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</si>
</sst>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40">
    <font>
      <sz val="11"/>
      <color indexed="8"/>
      <name val="Calibri"/>
      <family val="2"/>
      <charset val="238"/>
    </font>
    <font>
      <sz val="10"/>
      <name val="Arial CE"/>
      <charset val="238"/>
    </font>
    <font>
      <i/>
      <sz val="9"/>
      <name val="Arial CE"/>
      <charset val="238"/>
    </font>
    <font>
      <sz val="11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3">
    <xf numFmtId="0" fontId="0" fillId="0" borderId="0"/>
    <xf numFmtId="0" fontId="3" fillId="0" borderId="0" applyNumberFormat="0" applyFont="0" applyFill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7" applyNumberFormat="0" applyAlignment="0" applyProtection="0"/>
    <xf numFmtId="0" fontId="14" fillId="27" borderId="7" applyNumberFormat="0" applyAlignment="0" applyProtection="0"/>
    <xf numFmtId="0" fontId="15" fillId="28" borderId="8" applyNumberFormat="0" applyAlignment="0" applyProtection="0"/>
    <xf numFmtId="0" fontId="15" fillId="28" borderId="8" applyNumberFormat="0" applyAlignment="0" applyProtection="0"/>
    <xf numFmtId="0" fontId="16" fillId="29" borderId="0" applyNumberFormat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30" borderId="10" applyNumberFormat="0" applyAlignment="0" applyProtection="0"/>
    <xf numFmtId="0" fontId="18" fillId="30" borderId="10" applyNumberFormat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10" fillId="0" borderId="0"/>
    <xf numFmtId="0" fontId="1" fillId="0" borderId="0"/>
    <xf numFmtId="0" fontId="23" fillId="0" borderId="0"/>
    <xf numFmtId="0" fontId="12" fillId="0" borderId="0"/>
    <xf numFmtId="0" fontId="12" fillId="0" borderId="0"/>
    <xf numFmtId="0" fontId="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24" fillId="0" borderId="0"/>
    <xf numFmtId="0" fontId="12" fillId="0" borderId="0"/>
    <xf numFmtId="0" fontId="12" fillId="0" borderId="0"/>
    <xf numFmtId="0" fontId="6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25" fillId="28" borderId="7" applyNumberFormat="0" applyAlignment="0" applyProtection="0"/>
    <xf numFmtId="0" fontId="25" fillId="28" borderId="7" applyNumberFormat="0" applyAlignment="0" applyProtection="0"/>
    <xf numFmtId="9" fontId="1" fillId="0" borderId="0" applyFont="0" applyFill="0" applyBorder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0" fontId="12" fillId="32" borderId="15" applyNumberFormat="0" applyFon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0" fillId="33" borderId="0" applyNumberFormat="0" applyBorder="0" applyAlignment="0" applyProtection="0"/>
  </cellStyleXfs>
  <cellXfs count="72">
    <xf numFmtId="0" fontId="0" fillId="0" borderId="0" xfId="0"/>
    <xf numFmtId="3" fontId="0" fillId="0" borderId="0" xfId="0" applyNumberFormat="1"/>
    <xf numFmtId="0" fontId="4" fillId="0" borderId="0" xfId="0" applyFont="1"/>
    <xf numFmtId="0" fontId="2" fillId="0" borderId="0" xfId="212" applyFont="1"/>
    <xf numFmtId="0" fontId="5" fillId="0" borderId="0" xfId="0" applyFont="1"/>
    <xf numFmtId="0" fontId="4" fillId="34" borderId="0" xfId="0" applyFont="1" applyFill="1" applyAlignment="1">
      <alignment vertical="center"/>
    </xf>
    <xf numFmtId="0" fontId="11" fillId="34" borderId="1" xfId="218" applyFont="1" applyFill="1" applyBorder="1" applyAlignment="1">
      <alignment horizontal="center" vertical="center"/>
    </xf>
    <xf numFmtId="0" fontId="11" fillId="34" borderId="1" xfId="218" applyFont="1" applyFill="1" applyBorder="1" applyAlignment="1">
      <alignment horizontal="center" vertical="center" wrapText="1"/>
    </xf>
    <xf numFmtId="0" fontId="11" fillId="34" borderId="1" xfId="218" applyFont="1" applyFill="1" applyBorder="1" applyAlignment="1">
      <alignment vertical="center"/>
    </xf>
    <xf numFmtId="0" fontId="11" fillId="34" borderId="1" xfId="218" applyFont="1" applyFill="1" applyBorder="1" applyAlignment="1">
      <alignment horizontal="left" vertical="center"/>
    </xf>
    <xf numFmtId="4" fontId="11" fillId="34" borderId="1" xfId="218" applyNumberFormat="1" applyFont="1" applyFill="1" applyBorder="1" applyAlignment="1">
      <alignment vertical="center"/>
    </xf>
    <xf numFmtId="4" fontId="4" fillId="34" borderId="1" xfId="0" applyNumberFormat="1" applyFont="1" applyFill="1" applyBorder="1"/>
    <xf numFmtId="4" fontId="4" fillId="34" borderId="0" xfId="0" applyNumberFormat="1" applyFont="1" applyFill="1" applyAlignment="1">
      <alignment vertical="center"/>
    </xf>
    <xf numFmtId="4" fontId="11" fillId="34" borderId="1" xfId="212" applyNumberFormat="1" applyFont="1" applyFill="1" applyBorder="1" applyAlignment="1">
      <alignment vertical="center"/>
    </xf>
    <xf numFmtId="4" fontId="11" fillId="34" borderId="2" xfId="212" applyNumberFormat="1" applyFont="1" applyFill="1" applyBorder="1" applyAlignment="1">
      <alignment vertical="center"/>
    </xf>
    <xf numFmtId="4" fontId="4" fillId="34" borderId="1" xfId="218" applyNumberFormat="1" applyFont="1" applyFill="1" applyBorder="1" applyAlignment="1">
      <alignment vertical="center"/>
    </xf>
    <xf numFmtId="0" fontId="11" fillId="34" borderId="1" xfId="218" applyFont="1" applyFill="1" applyBorder="1" applyAlignment="1">
      <alignment vertical="center" wrapText="1"/>
    </xf>
    <xf numFmtId="0" fontId="31" fillId="34" borderId="0" xfId="0" applyFont="1" applyFill="1" applyAlignment="1">
      <alignment vertical="center"/>
    </xf>
    <xf numFmtId="0" fontId="32" fillId="34" borderId="0" xfId="0" applyFont="1" applyFill="1" applyAlignment="1">
      <alignment vertical="center"/>
    </xf>
    <xf numFmtId="0" fontId="33" fillId="34" borderId="0" xfId="218" applyFont="1" applyFill="1" applyAlignment="1">
      <alignment vertical="center"/>
    </xf>
    <xf numFmtId="0" fontId="6" fillId="34" borderId="0" xfId="218" applyFont="1" applyFill="1" applyAlignment="1">
      <alignment vertical="center"/>
    </xf>
    <xf numFmtId="4" fontId="31" fillId="34" borderId="0" xfId="0" applyNumberFormat="1" applyFont="1" applyFill="1" applyAlignment="1">
      <alignment vertical="center"/>
    </xf>
    <xf numFmtId="0" fontId="31" fillId="0" borderId="0" xfId="0" applyFont="1"/>
    <xf numFmtId="0" fontId="34" fillId="0" borderId="0" xfId="0" applyFont="1"/>
    <xf numFmtId="0" fontId="6" fillId="0" borderId="0" xfId="212" applyFont="1"/>
    <xf numFmtId="0" fontId="35" fillId="0" borderId="0" xfId="212" applyFont="1"/>
    <xf numFmtId="0" fontId="36" fillId="0" borderId="0" xfId="212" applyFont="1"/>
    <xf numFmtId="3" fontId="37" fillId="0" borderId="0" xfId="0" applyNumberFormat="1" applyFont="1"/>
    <xf numFmtId="3" fontId="31" fillId="0" borderId="0" xfId="0" applyNumberFormat="1" applyFont="1"/>
    <xf numFmtId="3" fontId="38" fillId="0" borderId="0" xfId="0" applyNumberFormat="1" applyFont="1"/>
    <xf numFmtId="3" fontId="34" fillId="0" borderId="0" xfId="0" applyNumberFormat="1" applyFont="1"/>
    <xf numFmtId="0" fontId="11" fillId="0" borderId="1" xfId="212" applyFont="1" applyBorder="1" applyAlignment="1">
      <alignment horizontal="left" vertical="center"/>
    </xf>
    <xf numFmtId="0" fontId="11" fillId="0" borderId="5" xfId="212" applyFont="1" applyBorder="1" applyAlignment="1">
      <alignment horizontal="center" vertical="center"/>
    </xf>
    <xf numFmtId="0" fontId="11" fillId="0" borderId="1" xfId="212" applyFont="1" applyBorder="1" applyAlignment="1">
      <alignment horizontal="center" vertical="center"/>
    </xf>
    <xf numFmtId="0" fontId="11" fillId="0" borderId="1" xfId="212" applyFont="1" applyBorder="1" applyAlignment="1">
      <alignment horizontal="center" vertical="center" wrapText="1"/>
    </xf>
    <xf numFmtId="3" fontId="11" fillId="0" borderId="1" xfId="212" applyNumberFormat="1" applyFont="1" applyBorder="1"/>
    <xf numFmtId="3" fontId="11" fillId="0" borderId="1" xfId="212" applyNumberFormat="1" applyFont="1" applyBorder="1" applyAlignment="1">
      <alignment horizontal="right"/>
    </xf>
    <xf numFmtId="3" fontId="11" fillId="0" borderId="1" xfId="0" applyNumberFormat="1" applyFont="1" applyBorder="1"/>
    <xf numFmtId="3" fontId="11" fillId="35" borderId="1" xfId="228" applyNumberFormat="1" applyFont="1" applyFill="1" applyBorder="1"/>
    <xf numFmtId="3" fontId="11" fillId="34" borderId="1" xfId="212" applyNumberFormat="1" applyFont="1" applyFill="1" applyBorder="1"/>
    <xf numFmtId="3" fontId="11" fillId="0" borderId="1" xfId="0" applyNumberFormat="1" applyFont="1" applyBorder="1" applyAlignment="1">
      <alignment horizontal="right"/>
    </xf>
    <xf numFmtId="3" fontId="33" fillId="0" borderId="1" xfId="212" applyNumberFormat="1" applyFont="1" applyBorder="1"/>
    <xf numFmtId="3" fontId="33" fillId="0" borderId="1" xfId="212" applyNumberFormat="1" applyFont="1" applyBorder="1" applyAlignment="1">
      <alignment horizontal="right"/>
    </xf>
    <xf numFmtId="3" fontId="33" fillId="34" borderId="1" xfId="212" applyNumberFormat="1" applyFont="1" applyFill="1" applyBorder="1"/>
    <xf numFmtId="3" fontId="4" fillId="0" borderId="1" xfId="0" applyNumberFormat="1" applyFont="1" applyBorder="1"/>
    <xf numFmtId="3" fontId="4" fillId="34" borderId="1" xfId="0" applyNumberFormat="1" applyFont="1" applyFill="1" applyBorder="1" applyAlignment="1">
      <alignment horizontal="right" vertical="center"/>
    </xf>
    <xf numFmtId="0" fontId="33" fillId="2" borderId="1" xfId="212" applyFont="1" applyFill="1" applyBorder="1" applyAlignment="1">
      <alignment horizontal="left" vertical="center"/>
    </xf>
    <xf numFmtId="3" fontId="33" fillId="2" borderId="1" xfId="212" applyNumberFormat="1" applyFont="1" applyFill="1" applyBorder="1"/>
    <xf numFmtId="0" fontId="11" fillId="0" borderId="0" xfId="212" applyFont="1" applyAlignment="1">
      <alignment horizontal="left" vertical="center"/>
    </xf>
    <xf numFmtId="0" fontId="35" fillId="0" borderId="4" xfId="212" applyFont="1" applyBorder="1" applyAlignment="1">
      <alignment horizontal="left"/>
    </xf>
    <xf numFmtId="0" fontId="31" fillId="34" borderId="0" xfId="0" applyFont="1" applyFill="1"/>
    <xf numFmtId="0" fontId="6" fillId="34" borderId="0" xfId="212" applyFont="1" applyFill="1"/>
    <xf numFmtId="0" fontId="38" fillId="34" borderId="0" xfId="212" applyFont="1" applyFill="1"/>
    <xf numFmtId="0" fontId="11" fillId="34" borderId="1" xfId="212" applyFont="1" applyFill="1" applyBorder="1"/>
    <xf numFmtId="0" fontId="39" fillId="34" borderId="1" xfId="212" applyFont="1" applyFill="1" applyBorder="1" applyAlignment="1">
      <alignment horizontal="center" vertical="center" wrapText="1"/>
    </xf>
    <xf numFmtId="4" fontId="11" fillId="34" borderId="1" xfId="212" applyNumberFormat="1" applyFont="1" applyFill="1" applyBorder="1"/>
    <xf numFmtId="3" fontId="4" fillId="34" borderId="1" xfId="0" applyNumberFormat="1" applyFont="1" applyFill="1" applyBorder="1"/>
    <xf numFmtId="3" fontId="11" fillId="34" borderId="3" xfId="212" applyNumberFormat="1" applyFont="1" applyFill="1" applyBorder="1"/>
    <xf numFmtId="2" fontId="11" fillId="34" borderId="1" xfId="212" applyNumberFormat="1" applyFont="1" applyFill="1" applyBorder="1"/>
    <xf numFmtId="3" fontId="4" fillId="34" borderId="1" xfId="212" applyNumberFormat="1" applyFont="1" applyFill="1" applyBorder="1"/>
    <xf numFmtId="3" fontId="11" fillId="34" borderId="1" xfId="237" applyNumberFormat="1" applyFont="1" applyFill="1" applyBorder="1" applyAlignment="1">
      <alignment horizontal="right"/>
    </xf>
    <xf numFmtId="2" fontId="11" fillId="34" borderId="1" xfId="237" applyNumberFormat="1" applyFont="1" applyFill="1" applyBorder="1"/>
    <xf numFmtId="3" fontId="4" fillId="34" borderId="1" xfId="0" applyNumberFormat="1" applyFont="1" applyFill="1" applyBorder="1" applyAlignment="1">
      <alignment horizontal="right"/>
    </xf>
    <xf numFmtId="4" fontId="11" fillId="34" borderId="3" xfId="212" applyNumberFormat="1" applyFont="1" applyFill="1" applyBorder="1"/>
    <xf numFmtId="0" fontId="33" fillId="34" borderId="1" xfId="212" applyFont="1" applyFill="1" applyBorder="1"/>
    <xf numFmtId="4" fontId="33" fillId="34" borderId="1" xfId="239" applyNumberFormat="1" applyFont="1" applyFill="1" applyBorder="1"/>
    <xf numFmtId="0" fontId="31" fillId="34" borderId="0" xfId="0" applyFont="1" applyFill="1" applyAlignment="1">
      <alignment horizontal="right" vertical="center"/>
    </xf>
    <xf numFmtId="0" fontId="31" fillId="0" borderId="0" xfId="0" applyFont="1" applyAlignment="1">
      <alignment horizontal="right"/>
    </xf>
    <xf numFmtId="0" fontId="34" fillId="0" borderId="0" xfId="0" applyFont="1" applyAlignment="1">
      <alignment horizontal="center"/>
    </xf>
    <xf numFmtId="0" fontId="6" fillId="34" borderId="5" xfId="212" applyFont="1" applyFill="1" applyBorder="1" applyAlignment="1">
      <alignment horizontal="center"/>
    </xf>
    <xf numFmtId="0" fontId="6" fillId="34" borderId="6" xfId="212" applyFont="1" applyFill="1" applyBorder="1" applyAlignment="1">
      <alignment horizontal="center"/>
    </xf>
    <xf numFmtId="0" fontId="31" fillId="34" borderId="0" xfId="0" applyFont="1" applyFill="1" applyAlignment="1">
      <alignment horizontal="right"/>
    </xf>
  </cellXfs>
  <cellStyles count="273">
    <cellStyle name="_datarow_" xfId="1" xr:uid="{00000000-0005-0000-0000-000000000000}"/>
    <cellStyle name="20% - akcent 1 2" xfId="2" xr:uid="{00000000-0005-0000-0000-000001000000}"/>
    <cellStyle name="20% - akcent 1 2 2" xfId="3" xr:uid="{00000000-0005-0000-0000-000002000000}"/>
    <cellStyle name="20% - akcent 1 2 2 2" xfId="4" xr:uid="{00000000-0005-0000-0000-000003000000}"/>
    <cellStyle name="20% - akcent 1 2 3" xfId="5" xr:uid="{00000000-0005-0000-0000-000004000000}"/>
    <cellStyle name="20% - akcent 1 2 4" xfId="6" xr:uid="{00000000-0005-0000-0000-000005000000}"/>
    <cellStyle name="20% - akcent 1 3" xfId="7" xr:uid="{00000000-0005-0000-0000-000006000000}"/>
    <cellStyle name="20% - akcent 1 3 2" xfId="8" xr:uid="{00000000-0005-0000-0000-000007000000}"/>
    <cellStyle name="20% - akcent 1 3 2 2" xfId="9" xr:uid="{00000000-0005-0000-0000-000008000000}"/>
    <cellStyle name="20% - akcent 1 3 3" xfId="10" xr:uid="{00000000-0005-0000-0000-000009000000}"/>
    <cellStyle name="20% - akcent 1 3 4" xfId="11" xr:uid="{00000000-0005-0000-0000-00000A000000}"/>
    <cellStyle name="20% - akcent 1 4" xfId="12" xr:uid="{00000000-0005-0000-0000-00000B000000}"/>
    <cellStyle name="20% - akcent 1 4 2" xfId="13" xr:uid="{00000000-0005-0000-0000-00000C000000}"/>
    <cellStyle name="20% - akcent 1 5" xfId="14" xr:uid="{00000000-0005-0000-0000-00000D000000}"/>
    <cellStyle name="20% - akcent 1 6" xfId="15" xr:uid="{00000000-0005-0000-0000-00000E000000}"/>
    <cellStyle name="20% - akcent 2 2" xfId="16" xr:uid="{00000000-0005-0000-0000-00000F000000}"/>
    <cellStyle name="20% - akcent 2 2 2" xfId="17" xr:uid="{00000000-0005-0000-0000-000010000000}"/>
    <cellStyle name="20% - akcent 2 2 2 2" xfId="18" xr:uid="{00000000-0005-0000-0000-000011000000}"/>
    <cellStyle name="20% - akcent 2 2 3" xfId="19" xr:uid="{00000000-0005-0000-0000-000012000000}"/>
    <cellStyle name="20% - akcent 2 2 4" xfId="20" xr:uid="{00000000-0005-0000-0000-000013000000}"/>
    <cellStyle name="20% - akcent 2 3" xfId="21" xr:uid="{00000000-0005-0000-0000-000014000000}"/>
    <cellStyle name="20% - akcent 2 3 2" xfId="22" xr:uid="{00000000-0005-0000-0000-000015000000}"/>
    <cellStyle name="20% - akcent 2 3 2 2" xfId="23" xr:uid="{00000000-0005-0000-0000-000016000000}"/>
    <cellStyle name="20% - akcent 2 3 3" xfId="24" xr:uid="{00000000-0005-0000-0000-000017000000}"/>
    <cellStyle name="20% - akcent 2 3 4" xfId="25" xr:uid="{00000000-0005-0000-0000-000018000000}"/>
    <cellStyle name="20% - akcent 2 4" xfId="26" xr:uid="{00000000-0005-0000-0000-000019000000}"/>
    <cellStyle name="20% - akcent 2 4 2" xfId="27" xr:uid="{00000000-0005-0000-0000-00001A000000}"/>
    <cellStyle name="20% - akcent 2 5" xfId="28" xr:uid="{00000000-0005-0000-0000-00001B000000}"/>
    <cellStyle name="20% - akcent 2 6" xfId="29" xr:uid="{00000000-0005-0000-0000-00001C000000}"/>
    <cellStyle name="20% - akcent 3 2" xfId="30" xr:uid="{00000000-0005-0000-0000-00001D000000}"/>
    <cellStyle name="20% - akcent 3 2 2" xfId="31" xr:uid="{00000000-0005-0000-0000-00001E000000}"/>
    <cellStyle name="20% - akcent 3 2 2 2" xfId="32" xr:uid="{00000000-0005-0000-0000-00001F000000}"/>
    <cellStyle name="20% - akcent 3 2 3" xfId="33" xr:uid="{00000000-0005-0000-0000-000020000000}"/>
    <cellStyle name="20% - akcent 3 2 4" xfId="34" xr:uid="{00000000-0005-0000-0000-000021000000}"/>
    <cellStyle name="20% - akcent 3 3" xfId="35" xr:uid="{00000000-0005-0000-0000-000022000000}"/>
    <cellStyle name="20% - akcent 3 3 2" xfId="36" xr:uid="{00000000-0005-0000-0000-000023000000}"/>
    <cellStyle name="20% - akcent 3 3 2 2" xfId="37" xr:uid="{00000000-0005-0000-0000-000024000000}"/>
    <cellStyle name="20% - akcent 3 3 3" xfId="38" xr:uid="{00000000-0005-0000-0000-000025000000}"/>
    <cellStyle name="20% - akcent 3 3 4" xfId="39" xr:uid="{00000000-0005-0000-0000-000026000000}"/>
    <cellStyle name="20% - akcent 3 4" xfId="40" xr:uid="{00000000-0005-0000-0000-000027000000}"/>
    <cellStyle name="20% - akcent 3 4 2" xfId="41" xr:uid="{00000000-0005-0000-0000-000028000000}"/>
    <cellStyle name="20% - akcent 3 5" xfId="42" xr:uid="{00000000-0005-0000-0000-000029000000}"/>
    <cellStyle name="20% - akcent 3 6" xfId="43" xr:uid="{00000000-0005-0000-0000-00002A000000}"/>
    <cellStyle name="20% - akcent 4 2" xfId="44" xr:uid="{00000000-0005-0000-0000-00002B000000}"/>
    <cellStyle name="20% - akcent 4 2 2" xfId="45" xr:uid="{00000000-0005-0000-0000-00002C000000}"/>
    <cellStyle name="20% - akcent 4 2 2 2" xfId="46" xr:uid="{00000000-0005-0000-0000-00002D000000}"/>
    <cellStyle name="20% - akcent 4 2 3" xfId="47" xr:uid="{00000000-0005-0000-0000-00002E000000}"/>
    <cellStyle name="20% - akcent 4 2 4" xfId="48" xr:uid="{00000000-0005-0000-0000-00002F000000}"/>
    <cellStyle name="20% - akcent 4 3" xfId="49" xr:uid="{00000000-0005-0000-0000-000030000000}"/>
    <cellStyle name="20% - akcent 4 3 2" xfId="50" xr:uid="{00000000-0005-0000-0000-000031000000}"/>
    <cellStyle name="20% - akcent 4 3 2 2" xfId="51" xr:uid="{00000000-0005-0000-0000-000032000000}"/>
    <cellStyle name="20% - akcent 4 3 3" xfId="52" xr:uid="{00000000-0005-0000-0000-000033000000}"/>
    <cellStyle name="20% - akcent 4 3 4" xfId="53" xr:uid="{00000000-0005-0000-0000-000034000000}"/>
    <cellStyle name="20% - akcent 4 4" xfId="54" xr:uid="{00000000-0005-0000-0000-000035000000}"/>
    <cellStyle name="20% - akcent 4 4 2" xfId="55" xr:uid="{00000000-0005-0000-0000-000036000000}"/>
    <cellStyle name="20% - akcent 4 5" xfId="56" xr:uid="{00000000-0005-0000-0000-000037000000}"/>
    <cellStyle name="20% - akcent 4 6" xfId="57" xr:uid="{00000000-0005-0000-0000-000038000000}"/>
    <cellStyle name="20% - akcent 5 2" xfId="58" xr:uid="{00000000-0005-0000-0000-000039000000}"/>
    <cellStyle name="20% - akcent 5 2 2" xfId="59" xr:uid="{00000000-0005-0000-0000-00003A000000}"/>
    <cellStyle name="20% - akcent 5 2 2 2" xfId="60" xr:uid="{00000000-0005-0000-0000-00003B000000}"/>
    <cellStyle name="20% - akcent 5 2 3" xfId="61" xr:uid="{00000000-0005-0000-0000-00003C000000}"/>
    <cellStyle name="20% - akcent 5 2 4" xfId="62" xr:uid="{00000000-0005-0000-0000-00003D000000}"/>
    <cellStyle name="20% - akcent 5 3" xfId="63" xr:uid="{00000000-0005-0000-0000-00003E000000}"/>
    <cellStyle name="20% - akcent 5 3 2" xfId="64" xr:uid="{00000000-0005-0000-0000-00003F000000}"/>
    <cellStyle name="20% - akcent 5 3 2 2" xfId="65" xr:uid="{00000000-0005-0000-0000-000040000000}"/>
    <cellStyle name="20% - akcent 5 3 3" xfId="66" xr:uid="{00000000-0005-0000-0000-000041000000}"/>
    <cellStyle name="20% - akcent 5 3 4" xfId="67" xr:uid="{00000000-0005-0000-0000-000042000000}"/>
    <cellStyle name="20% - akcent 5 4" xfId="68" xr:uid="{00000000-0005-0000-0000-000043000000}"/>
    <cellStyle name="20% - akcent 5 4 2" xfId="69" xr:uid="{00000000-0005-0000-0000-000044000000}"/>
    <cellStyle name="20% - akcent 5 5" xfId="70" xr:uid="{00000000-0005-0000-0000-000045000000}"/>
    <cellStyle name="20% - akcent 5 6" xfId="71" xr:uid="{00000000-0005-0000-0000-000046000000}"/>
    <cellStyle name="20% - akcent 6 2" xfId="72" xr:uid="{00000000-0005-0000-0000-000047000000}"/>
    <cellStyle name="20% - akcent 6 2 2" xfId="73" xr:uid="{00000000-0005-0000-0000-000048000000}"/>
    <cellStyle name="20% - akcent 6 2 2 2" xfId="74" xr:uid="{00000000-0005-0000-0000-000049000000}"/>
    <cellStyle name="20% - akcent 6 2 3" xfId="75" xr:uid="{00000000-0005-0000-0000-00004A000000}"/>
    <cellStyle name="20% - akcent 6 2 4" xfId="76" xr:uid="{00000000-0005-0000-0000-00004B000000}"/>
    <cellStyle name="20% - akcent 6 3" xfId="77" xr:uid="{00000000-0005-0000-0000-00004C000000}"/>
    <cellStyle name="20% - akcent 6 3 2" xfId="78" xr:uid="{00000000-0005-0000-0000-00004D000000}"/>
    <cellStyle name="20% - akcent 6 3 2 2" xfId="79" xr:uid="{00000000-0005-0000-0000-00004E000000}"/>
    <cellStyle name="20% - akcent 6 3 3" xfId="80" xr:uid="{00000000-0005-0000-0000-00004F000000}"/>
    <cellStyle name="20% - akcent 6 3 4" xfId="81" xr:uid="{00000000-0005-0000-0000-000050000000}"/>
    <cellStyle name="20% - akcent 6 4" xfId="82" xr:uid="{00000000-0005-0000-0000-000051000000}"/>
    <cellStyle name="20% - akcent 6 4 2" xfId="83" xr:uid="{00000000-0005-0000-0000-000052000000}"/>
    <cellStyle name="20% - akcent 6 5" xfId="84" xr:uid="{00000000-0005-0000-0000-000053000000}"/>
    <cellStyle name="20% - akcent 6 6" xfId="85" xr:uid="{00000000-0005-0000-0000-000054000000}"/>
    <cellStyle name="40% - akcent 1 2" xfId="86" xr:uid="{00000000-0005-0000-0000-000055000000}"/>
    <cellStyle name="40% - akcent 1 2 2" xfId="87" xr:uid="{00000000-0005-0000-0000-000056000000}"/>
    <cellStyle name="40% - akcent 1 2 2 2" xfId="88" xr:uid="{00000000-0005-0000-0000-000057000000}"/>
    <cellStyle name="40% - akcent 1 2 3" xfId="89" xr:uid="{00000000-0005-0000-0000-000058000000}"/>
    <cellStyle name="40% - akcent 1 2 4" xfId="90" xr:uid="{00000000-0005-0000-0000-000059000000}"/>
    <cellStyle name="40% - akcent 1 3" xfId="91" xr:uid="{00000000-0005-0000-0000-00005A000000}"/>
    <cellStyle name="40% - akcent 1 3 2" xfId="92" xr:uid="{00000000-0005-0000-0000-00005B000000}"/>
    <cellStyle name="40% - akcent 1 3 2 2" xfId="93" xr:uid="{00000000-0005-0000-0000-00005C000000}"/>
    <cellStyle name="40% - akcent 1 3 3" xfId="94" xr:uid="{00000000-0005-0000-0000-00005D000000}"/>
    <cellStyle name="40% - akcent 1 3 4" xfId="95" xr:uid="{00000000-0005-0000-0000-00005E000000}"/>
    <cellStyle name="40% - akcent 1 4" xfId="96" xr:uid="{00000000-0005-0000-0000-00005F000000}"/>
    <cellStyle name="40% - akcent 1 4 2" xfId="97" xr:uid="{00000000-0005-0000-0000-000060000000}"/>
    <cellStyle name="40% - akcent 1 5" xfId="98" xr:uid="{00000000-0005-0000-0000-000061000000}"/>
    <cellStyle name="40% - akcent 1 6" xfId="99" xr:uid="{00000000-0005-0000-0000-000062000000}"/>
    <cellStyle name="40% - akcent 2 2" xfId="100" xr:uid="{00000000-0005-0000-0000-000063000000}"/>
    <cellStyle name="40% - akcent 2 2 2" xfId="101" xr:uid="{00000000-0005-0000-0000-000064000000}"/>
    <cellStyle name="40% - akcent 2 2 2 2" xfId="102" xr:uid="{00000000-0005-0000-0000-000065000000}"/>
    <cellStyle name="40% - akcent 2 2 3" xfId="103" xr:uid="{00000000-0005-0000-0000-000066000000}"/>
    <cellStyle name="40% - akcent 2 2 4" xfId="104" xr:uid="{00000000-0005-0000-0000-000067000000}"/>
    <cellStyle name="40% - akcent 2 3" xfId="105" xr:uid="{00000000-0005-0000-0000-000068000000}"/>
    <cellStyle name="40% - akcent 2 3 2" xfId="106" xr:uid="{00000000-0005-0000-0000-000069000000}"/>
    <cellStyle name="40% - akcent 2 3 2 2" xfId="107" xr:uid="{00000000-0005-0000-0000-00006A000000}"/>
    <cellStyle name="40% - akcent 2 3 3" xfId="108" xr:uid="{00000000-0005-0000-0000-00006B000000}"/>
    <cellStyle name="40% - akcent 2 3 4" xfId="109" xr:uid="{00000000-0005-0000-0000-00006C000000}"/>
    <cellStyle name="40% - akcent 2 4" xfId="110" xr:uid="{00000000-0005-0000-0000-00006D000000}"/>
    <cellStyle name="40% - akcent 2 4 2" xfId="111" xr:uid="{00000000-0005-0000-0000-00006E000000}"/>
    <cellStyle name="40% - akcent 2 5" xfId="112" xr:uid="{00000000-0005-0000-0000-00006F000000}"/>
    <cellStyle name="40% - akcent 2 6" xfId="113" xr:uid="{00000000-0005-0000-0000-000070000000}"/>
    <cellStyle name="40% - akcent 3 2" xfId="114" xr:uid="{00000000-0005-0000-0000-000071000000}"/>
    <cellStyle name="40% - akcent 3 2 2" xfId="115" xr:uid="{00000000-0005-0000-0000-000072000000}"/>
    <cellStyle name="40% - akcent 3 2 2 2" xfId="116" xr:uid="{00000000-0005-0000-0000-000073000000}"/>
    <cellStyle name="40% - akcent 3 2 3" xfId="117" xr:uid="{00000000-0005-0000-0000-000074000000}"/>
    <cellStyle name="40% - akcent 3 2 4" xfId="118" xr:uid="{00000000-0005-0000-0000-000075000000}"/>
    <cellStyle name="40% - akcent 3 3" xfId="119" xr:uid="{00000000-0005-0000-0000-000076000000}"/>
    <cellStyle name="40% - akcent 3 3 2" xfId="120" xr:uid="{00000000-0005-0000-0000-000077000000}"/>
    <cellStyle name="40% - akcent 3 3 2 2" xfId="121" xr:uid="{00000000-0005-0000-0000-000078000000}"/>
    <cellStyle name="40% - akcent 3 3 3" xfId="122" xr:uid="{00000000-0005-0000-0000-000079000000}"/>
    <cellStyle name="40% - akcent 3 3 4" xfId="123" xr:uid="{00000000-0005-0000-0000-00007A000000}"/>
    <cellStyle name="40% - akcent 3 4" xfId="124" xr:uid="{00000000-0005-0000-0000-00007B000000}"/>
    <cellStyle name="40% - akcent 3 4 2" xfId="125" xr:uid="{00000000-0005-0000-0000-00007C000000}"/>
    <cellStyle name="40% - akcent 3 5" xfId="126" xr:uid="{00000000-0005-0000-0000-00007D000000}"/>
    <cellStyle name="40% - akcent 3 6" xfId="127" xr:uid="{00000000-0005-0000-0000-00007E000000}"/>
    <cellStyle name="40% - akcent 4 2" xfId="128" xr:uid="{00000000-0005-0000-0000-00007F000000}"/>
    <cellStyle name="40% - akcent 4 2 2" xfId="129" xr:uid="{00000000-0005-0000-0000-000080000000}"/>
    <cellStyle name="40% - akcent 4 2 2 2" xfId="130" xr:uid="{00000000-0005-0000-0000-000081000000}"/>
    <cellStyle name="40% - akcent 4 2 3" xfId="131" xr:uid="{00000000-0005-0000-0000-000082000000}"/>
    <cellStyle name="40% - akcent 4 2 4" xfId="132" xr:uid="{00000000-0005-0000-0000-000083000000}"/>
    <cellStyle name="40% - akcent 4 3" xfId="133" xr:uid="{00000000-0005-0000-0000-000084000000}"/>
    <cellStyle name="40% - akcent 4 3 2" xfId="134" xr:uid="{00000000-0005-0000-0000-000085000000}"/>
    <cellStyle name="40% - akcent 4 3 2 2" xfId="135" xr:uid="{00000000-0005-0000-0000-000086000000}"/>
    <cellStyle name="40% - akcent 4 3 3" xfId="136" xr:uid="{00000000-0005-0000-0000-000087000000}"/>
    <cellStyle name="40% - akcent 4 3 4" xfId="137" xr:uid="{00000000-0005-0000-0000-000088000000}"/>
    <cellStyle name="40% - akcent 4 4" xfId="138" xr:uid="{00000000-0005-0000-0000-000089000000}"/>
    <cellStyle name="40% - akcent 4 4 2" xfId="139" xr:uid="{00000000-0005-0000-0000-00008A000000}"/>
    <cellStyle name="40% - akcent 4 5" xfId="140" xr:uid="{00000000-0005-0000-0000-00008B000000}"/>
    <cellStyle name="40% - akcent 4 6" xfId="141" xr:uid="{00000000-0005-0000-0000-00008C000000}"/>
    <cellStyle name="40% - akcent 5 2" xfId="142" xr:uid="{00000000-0005-0000-0000-00008D000000}"/>
    <cellStyle name="40% - akcent 5 2 2" xfId="143" xr:uid="{00000000-0005-0000-0000-00008E000000}"/>
    <cellStyle name="40% - akcent 5 2 2 2" xfId="144" xr:uid="{00000000-0005-0000-0000-00008F000000}"/>
    <cellStyle name="40% - akcent 5 2 3" xfId="145" xr:uid="{00000000-0005-0000-0000-000090000000}"/>
    <cellStyle name="40% - akcent 5 2 4" xfId="146" xr:uid="{00000000-0005-0000-0000-000091000000}"/>
    <cellStyle name="40% - akcent 5 3" xfId="147" xr:uid="{00000000-0005-0000-0000-000092000000}"/>
    <cellStyle name="40% - akcent 5 3 2" xfId="148" xr:uid="{00000000-0005-0000-0000-000093000000}"/>
    <cellStyle name="40% - akcent 5 3 2 2" xfId="149" xr:uid="{00000000-0005-0000-0000-000094000000}"/>
    <cellStyle name="40% - akcent 5 3 3" xfId="150" xr:uid="{00000000-0005-0000-0000-000095000000}"/>
    <cellStyle name="40% - akcent 5 3 4" xfId="151" xr:uid="{00000000-0005-0000-0000-000096000000}"/>
    <cellStyle name="40% - akcent 5 4" xfId="152" xr:uid="{00000000-0005-0000-0000-000097000000}"/>
    <cellStyle name="40% - akcent 5 4 2" xfId="153" xr:uid="{00000000-0005-0000-0000-000098000000}"/>
    <cellStyle name="40% - akcent 5 5" xfId="154" xr:uid="{00000000-0005-0000-0000-000099000000}"/>
    <cellStyle name="40% - akcent 5 6" xfId="155" xr:uid="{00000000-0005-0000-0000-00009A000000}"/>
    <cellStyle name="40% - akcent 6 2" xfId="156" xr:uid="{00000000-0005-0000-0000-00009B000000}"/>
    <cellStyle name="40% - akcent 6 2 2" xfId="157" xr:uid="{00000000-0005-0000-0000-00009C000000}"/>
    <cellStyle name="40% - akcent 6 2 2 2" xfId="158" xr:uid="{00000000-0005-0000-0000-00009D000000}"/>
    <cellStyle name="40% - akcent 6 2 3" xfId="159" xr:uid="{00000000-0005-0000-0000-00009E000000}"/>
    <cellStyle name="40% - akcent 6 2 4" xfId="160" xr:uid="{00000000-0005-0000-0000-00009F000000}"/>
    <cellStyle name="40% - akcent 6 3" xfId="161" xr:uid="{00000000-0005-0000-0000-0000A0000000}"/>
    <cellStyle name="40% - akcent 6 3 2" xfId="162" xr:uid="{00000000-0005-0000-0000-0000A1000000}"/>
    <cellStyle name="40% - akcent 6 3 2 2" xfId="163" xr:uid="{00000000-0005-0000-0000-0000A2000000}"/>
    <cellStyle name="40% - akcent 6 3 3" xfId="164" xr:uid="{00000000-0005-0000-0000-0000A3000000}"/>
    <cellStyle name="40% - akcent 6 3 4" xfId="165" xr:uid="{00000000-0005-0000-0000-0000A4000000}"/>
    <cellStyle name="40% - akcent 6 4" xfId="166" xr:uid="{00000000-0005-0000-0000-0000A5000000}"/>
    <cellStyle name="40% - akcent 6 4 2" xfId="167" xr:uid="{00000000-0005-0000-0000-0000A6000000}"/>
    <cellStyle name="40% - akcent 6 5" xfId="168" xr:uid="{00000000-0005-0000-0000-0000A7000000}"/>
    <cellStyle name="40% - akcent 6 6" xfId="169" xr:uid="{00000000-0005-0000-0000-0000A8000000}"/>
    <cellStyle name="60% - akcent 1 2" xfId="170" xr:uid="{00000000-0005-0000-0000-0000A9000000}"/>
    <cellStyle name="60% - akcent 2 2" xfId="171" xr:uid="{00000000-0005-0000-0000-0000AA000000}"/>
    <cellStyle name="60% - akcent 3 2" xfId="172" xr:uid="{00000000-0005-0000-0000-0000AB000000}"/>
    <cellStyle name="60% - akcent 4 2" xfId="173" xr:uid="{00000000-0005-0000-0000-0000AC000000}"/>
    <cellStyle name="60% - akcent 5 2" xfId="174" xr:uid="{00000000-0005-0000-0000-0000AD000000}"/>
    <cellStyle name="60% - akcent 6 2" xfId="175" xr:uid="{00000000-0005-0000-0000-0000AE000000}"/>
    <cellStyle name="Akcent 1" xfId="176" builtinId="29" customBuiltin="1"/>
    <cellStyle name="Akcent 1 2" xfId="177" xr:uid="{00000000-0005-0000-0000-0000B0000000}"/>
    <cellStyle name="Akcent 2" xfId="178" builtinId="33" customBuiltin="1"/>
    <cellStyle name="Akcent 2 2" xfId="179" xr:uid="{00000000-0005-0000-0000-0000B2000000}"/>
    <cellStyle name="Akcent 3" xfId="180" builtinId="37" customBuiltin="1"/>
    <cellStyle name="Akcent 3 2" xfId="181" xr:uid="{00000000-0005-0000-0000-0000B4000000}"/>
    <cellStyle name="Akcent 4" xfId="182" builtinId="41" customBuiltin="1"/>
    <cellStyle name="Akcent 4 2" xfId="183" xr:uid="{00000000-0005-0000-0000-0000B6000000}"/>
    <cellStyle name="Akcent 5" xfId="184" builtinId="45" customBuiltin="1"/>
    <cellStyle name="Akcent 5 2" xfId="185" xr:uid="{00000000-0005-0000-0000-0000B8000000}"/>
    <cellStyle name="Akcent 6" xfId="186" builtinId="49" customBuiltin="1"/>
    <cellStyle name="Akcent 6 2" xfId="187" xr:uid="{00000000-0005-0000-0000-0000BA000000}"/>
    <cellStyle name="Dane wejściowe" xfId="188" builtinId="20" customBuiltin="1"/>
    <cellStyle name="Dane wejściowe 2" xfId="189" xr:uid="{00000000-0005-0000-0000-0000BC000000}"/>
    <cellStyle name="Dane wyjściowe" xfId="190" builtinId="21" customBuiltin="1"/>
    <cellStyle name="Dane wyjściowe 2" xfId="191" xr:uid="{00000000-0005-0000-0000-0000BE000000}"/>
    <cellStyle name="Dobre 2" xfId="192" xr:uid="{00000000-0005-0000-0000-0000BF000000}"/>
    <cellStyle name="Dziesiętny 2" xfId="193" xr:uid="{00000000-0005-0000-0000-0000C0000000}"/>
    <cellStyle name="Dziesiętny 2 2" xfId="194" xr:uid="{00000000-0005-0000-0000-0000C1000000}"/>
    <cellStyle name="Dziesiętny 2 2 2" xfId="195" xr:uid="{00000000-0005-0000-0000-0000C2000000}"/>
    <cellStyle name="Dziesiętny 2 3" xfId="196" xr:uid="{00000000-0005-0000-0000-0000C3000000}"/>
    <cellStyle name="Dziesiętny 2 4" xfId="197" xr:uid="{00000000-0005-0000-0000-0000C4000000}"/>
    <cellStyle name="Komórka połączona" xfId="198" builtinId="24" customBuiltin="1"/>
    <cellStyle name="Komórka połączona 2" xfId="199" xr:uid="{00000000-0005-0000-0000-0000C6000000}"/>
    <cellStyle name="Komórka zaznaczona" xfId="200" builtinId="23" customBuiltin="1"/>
    <cellStyle name="Komórka zaznaczona 2" xfId="201" xr:uid="{00000000-0005-0000-0000-0000C8000000}"/>
    <cellStyle name="Nagłówek 1" xfId="202" builtinId="16" customBuiltin="1"/>
    <cellStyle name="Nagłówek 1 2" xfId="203" xr:uid="{00000000-0005-0000-0000-0000CA000000}"/>
    <cellStyle name="Nagłówek 2" xfId="204" builtinId="17" customBuiltin="1"/>
    <cellStyle name="Nagłówek 2 2" xfId="205" xr:uid="{00000000-0005-0000-0000-0000CC000000}"/>
    <cellStyle name="Nagłówek 3" xfId="206" builtinId="18" customBuiltin="1"/>
    <cellStyle name="Nagłówek 3 2" xfId="207" xr:uid="{00000000-0005-0000-0000-0000CE000000}"/>
    <cellStyle name="Nagłówek 4" xfId="208" builtinId="19" customBuiltin="1"/>
    <cellStyle name="Nagłówek 4 2" xfId="209" xr:uid="{00000000-0005-0000-0000-0000D0000000}"/>
    <cellStyle name="Neutralne 2" xfId="210" xr:uid="{00000000-0005-0000-0000-0000D1000000}"/>
    <cellStyle name="Normalny" xfId="0" builtinId="0" customBuiltin="1"/>
    <cellStyle name="Normalny 10" xfId="211" xr:uid="{00000000-0005-0000-0000-0000D3000000}"/>
    <cellStyle name="Normalny 2" xfId="212" xr:uid="{00000000-0005-0000-0000-0000D4000000}"/>
    <cellStyle name="Normalny 2 2" xfId="213" xr:uid="{00000000-0005-0000-0000-0000D5000000}"/>
    <cellStyle name="Normalny 2 3" xfId="214" xr:uid="{00000000-0005-0000-0000-0000D6000000}"/>
    <cellStyle name="Normalny 2 4" xfId="215" xr:uid="{00000000-0005-0000-0000-0000D7000000}"/>
    <cellStyle name="Normalny 2 5" xfId="216" xr:uid="{00000000-0005-0000-0000-0000D8000000}"/>
    <cellStyle name="Normalny 2 6" xfId="217" xr:uid="{00000000-0005-0000-0000-0000D9000000}"/>
    <cellStyle name="Normalny 3" xfId="218" xr:uid="{00000000-0005-0000-0000-0000DA000000}"/>
    <cellStyle name="Normalny 3 2" xfId="219" xr:uid="{00000000-0005-0000-0000-0000DB000000}"/>
    <cellStyle name="Normalny 3 3" xfId="220" xr:uid="{00000000-0005-0000-0000-0000DC000000}"/>
    <cellStyle name="Normalny 4" xfId="221" xr:uid="{00000000-0005-0000-0000-0000DD000000}"/>
    <cellStyle name="Normalny 4 2" xfId="222" xr:uid="{00000000-0005-0000-0000-0000DE000000}"/>
    <cellStyle name="Normalny 4 2 2" xfId="223" xr:uid="{00000000-0005-0000-0000-0000DF000000}"/>
    <cellStyle name="Normalny 4 3" xfId="224" xr:uid="{00000000-0005-0000-0000-0000E0000000}"/>
    <cellStyle name="Normalny 4 4" xfId="225" xr:uid="{00000000-0005-0000-0000-0000E1000000}"/>
    <cellStyle name="Normalny 4 5" xfId="226" xr:uid="{00000000-0005-0000-0000-0000E2000000}"/>
    <cellStyle name="Normalny 4 6" xfId="227" xr:uid="{00000000-0005-0000-0000-0000E3000000}"/>
    <cellStyle name="Normalny 5" xfId="228" xr:uid="{00000000-0005-0000-0000-0000E4000000}"/>
    <cellStyle name="Normalny 5 2" xfId="229" xr:uid="{00000000-0005-0000-0000-0000E5000000}"/>
    <cellStyle name="Normalny 5 3" xfId="230" xr:uid="{00000000-0005-0000-0000-0000E6000000}"/>
    <cellStyle name="Normalny 5 4" xfId="231" xr:uid="{00000000-0005-0000-0000-0000E7000000}"/>
    <cellStyle name="Normalny 5 5" xfId="232" xr:uid="{00000000-0005-0000-0000-0000E8000000}"/>
    <cellStyle name="Normalny 6" xfId="233" xr:uid="{00000000-0005-0000-0000-0000E9000000}"/>
    <cellStyle name="Normalny 6 2" xfId="234" xr:uid="{00000000-0005-0000-0000-0000EA000000}"/>
    <cellStyle name="Normalny 6 3" xfId="235" xr:uid="{00000000-0005-0000-0000-0000EB000000}"/>
    <cellStyle name="Normalny 7" xfId="236" xr:uid="{00000000-0005-0000-0000-0000EC000000}"/>
    <cellStyle name="Normalny 8" xfId="237" xr:uid="{00000000-0005-0000-0000-0000ED000000}"/>
    <cellStyle name="Normalny 8 2" xfId="238" xr:uid="{00000000-0005-0000-0000-0000EE000000}"/>
    <cellStyle name="Normalny 9" xfId="239" xr:uid="{00000000-0005-0000-0000-0000EF000000}"/>
    <cellStyle name="Normalny 9 2" xfId="240" xr:uid="{00000000-0005-0000-0000-0000F0000000}"/>
    <cellStyle name="Obliczenia" xfId="241" builtinId="22" customBuiltin="1"/>
    <cellStyle name="Obliczenia 2" xfId="242" xr:uid="{00000000-0005-0000-0000-0000F2000000}"/>
    <cellStyle name="Procentowy 2" xfId="243" xr:uid="{00000000-0005-0000-0000-0000F3000000}"/>
    <cellStyle name="Suma" xfId="244" builtinId="25" customBuiltin="1"/>
    <cellStyle name="Suma 2" xfId="245" xr:uid="{00000000-0005-0000-0000-0000F5000000}"/>
    <cellStyle name="Tekst objaśnienia" xfId="246" builtinId="53" customBuiltin="1"/>
    <cellStyle name="Tekst objaśnienia 2" xfId="247" xr:uid="{00000000-0005-0000-0000-0000F7000000}"/>
    <cellStyle name="Tekst ostrzeżenia" xfId="248" builtinId="11" customBuiltin="1"/>
    <cellStyle name="Tekst ostrzeżenia 2" xfId="249" xr:uid="{00000000-0005-0000-0000-0000F9000000}"/>
    <cellStyle name="Tytuł" xfId="250" builtinId="15" customBuiltin="1"/>
    <cellStyle name="Tytuł 2" xfId="251" xr:uid="{00000000-0005-0000-0000-0000FB000000}"/>
    <cellStyle name="Uwaga 2" xfId="252" xr:uid="{00000000-0005-0000-0000-0000FC000000}"/>
    <cellStyle name="Uwaga 2 2" xfId="253" xr:uid="{00000000-0005-0000-0000-0000FD000000}"/>
    <cellStyle name="Uwaga 2 2 2" xfId="254" xr:uid="{00000000-0005-0000-0000-0000FE000000}"/>
    <cellStyle name="Uwaga 2 3" xfId="255" xr:uid="{00000000-0005-0000-0000-0000FF000000}"/>
    <cellStyle name="Uwaga 2 4" xfId="256" xr:uid="{00000000-0005-0000-0000-000000010000}"/>
    <cellStyle name="Uwaga 3" xfId="257" xr:uid="{00000000-0005-0000-0000-000001010000}"/>
    <cellStyle name="Uwaga 3 2" xfId="258" xr:uid="{00000000-0005-0000-0000-000002010000}"/>
    <cellStyle name="Uwaga 3 2 2" xfId="259" xr:uid="{00000000-0005-0000-0000-000003010000}"/>
    <cellStyle name="Uwaga 3 3" xfId="260" xr:uid="{00000000-0005-0000-0000-000004010000}"/>
    <cellStyle name="Uwaga 3 4" xfId="261" xr:uid="{00000000-0005-0000-0000-000005010000}"/>
    <cellStyle name="Uwaga 4" xfId="262" xr:uid="{00000000-0005-0000-0000-000006010000}"/>
    <cellStyle name="Uwaga 4 2" xfId="263" xr:uid="{00000000-0005-0000-0000-000007010000}"/>
    <cellStyle name="Uwaga 4 3" xfId="264" xr:uid="{00000000-0005-0000-0000-000008010000}"/>
    <cellStyle name="Uwaga 5" xfId="265" xr:uid="{00000000-0005-0000-0000-000009010000}"/>
    <cellStyle name="Uwaga 5 2" xfId="266" xr:uid="{00000000-0005-0000-0000-00000A010000}"/>
    <cellStyle name="Walutowy 2" xfId="267" xr:uid="{00000000-0005-0000-0000-00000B010000}"/>
    <cellStyle name="Walutowy 2 2" xfId="268" xr:uid="{00000000-0005-0000-0000-00000C010000}"/>
    <cellStyle name="Walutowy 2 2 2" xfId="269" xr:uid="{00000000-0005-0000-0000-00000D010000}"/>
    <cellStyle name="Walutowy 2 3" xfId="270" xr:uid="{00000000-0005-0000-0000-00000E010000}"/>
    <cellStyle name="Walutowy 2 4" xfId="271" xr:uid="{00000000-0005-0000-0000-00000F010000}"/>
    <cellStyle name="Złe 2" xfId="272" xr:uid="{00000000-0005-0000-0000-000010010000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"/>
  <sheetViews>
    <sheetView zoomScaleNormal="100" workbookViewId="0">
      <pane xSplit="1" topLeftCell="B1" activePane="topRight" state="frozen"/>
      <selection pane="topRight" sqref="A1:N1"/>
    </sheetView>
  </sheetViews>
  <sheetFormatPr defaultColWidth="9.140625" defaultRowHeight="14.25"/>
  <cols>
    <col min="1" max="1" width="25.85546875" style="17" customWidth="1"/>
    <col min="2" max="14" width="14.7109375" style="17" customWidth="1"/>
    <col min="15" max="15" width="15" style="17" customWidth="1"/>
    <col min="16" max="16384" width="9.140625" style="17"/>
  </cols>
  <sheetData>
    <row r="1" spans="1:15">
      <c r="A1" s="66" t="s">
        <v>49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5" ht="32.25" customHeight="1">
      <c r="D2" s="18"/>
    </row>
    <row r="3" spans="1:15" ht="15" customHeight="1">
      <c r="A3" s="19"/>
      <c r="B3" s="19" t="s">
        <v>46</v>
      </c>
      <c r="C3" s="19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5" s="5" customFormat="1" ht="15" customHeight="1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7" t="s">
        <v>13</v>
      </c>
    </row>
    <row r="5" spans="1:15" s="5" customFormat="1" ht="15" customHeight="1">
      <c r="A5" s="9" t="s">
        <v>14</v>
      </c>
      <c r="B5" s="10"/>
      <c r="C5" s="10"/>
      <c r="D5" s="13"/>
      <c r="E5" s="11"/>
      <c r="F5" s="13"/>
      <c r="G5" s="10"/>
      <c r="H5" s="10"/>
      <c r="I5" s="10"/>
      <c r="J5" s="10"/>
      <c r="K5" s="10"/>
      <c r="L5" s="10"/>
      <c r="M5" s="10"/>
      <c r="N5" s="10">
        <f t="shared" ref="N5:N15" si="0">SUM(L5,K5,I5,G5,F5,E5,D5,C5,B5,H5,J5,M5)</f>
        <v>0</v>
      </c>
      <c r="O5" s="12"/>
    </row>
    <row r="6" spans="1:15" s="5" customFormat="1" ht="15" customHeight="1">
      <c r="A6" s="9" t="s">
        <v>15</v>
      </c>
      <c r="B6" s="10"/>
      <c r="C6" s="10"/>
      <c r="D6" s="13"/>
      <c r="E6" s="11"/>
      <c r="F6" s="13"/>
      <c r="G6" s="10"/>
      <c r="H6" s="10"/>
      <c r="I6" s="10"/>
      <c r="J6" s="10"/>
      <c r="K6" s="10"/>
      <c r="L6" s="10"/>
      <c r="M6" s="10"/>
      <c r="N6" s="10">
        <f t="shared" si="0"/>
        <v>0</v>
      </c>
      <c r="O6" s="12"/>
    </row>
    <row r="7" spans="1:15" s="5" customFormat="1" ht="15" customHeight="1">
      <c r="A7" s="9" t="s">
        <v>16</v>
      </c>
      <c r="B7" s="10"/>
      <c r="C7" s="10"/>
      <c r="D7" s="13"/>
      <c r="E7" s="11"/>
      <c r="F7" s="13"/>
      <c r="G7" s="10"/>
      <c r="H7" s="10"/>
      <c r="I7" s="10"/>
      <c r="J7" s="10"/>
      <c r="K7" s="10"/>
      <c r="L7" s="10"/>
      <c r="M7" s="10"/>
      <c r="N7" s="10">
        <f t="shared" si="0"/>
        <v>0</v>
      </c>
      <c r="O7" s="12"/>
    </row>
    <row r="8" spans="1:15" s="5" customFormat="1" ht="15" customHeight="1">
      <c r="A8" s="9" t="s">
        <v>17</v>
      </c>
      <c r="B8" s="10"/>
      <c r="C8" s="10"/>
      <c r="D8" s="13"/>
      <c r="E8" s="11"/>
      <c r="F8" s="13"/>
      <c r="G8" s="10"/>
      <c r="H8" s="10"/>
      <c r="I8" s="10"/>
      <c r="J8" s="10"/>
      <c r="K8" s="10"/>
      <c r="L8" s="10"/>
      <c r="M8" s="10"/>
      <c r="N8" s="10">
        <f t="shared" si="0"/>
        <v>0</v>
      </c>
      <c r="O8" s="12"/>
    </row>
    <row r="9" spans="1:15" s="5" customFormat="1" ht="15" customHeight="1">
      <c r="A9" s="8" t="s">
        <v>18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>
        <f t="shared" si="0"/>
        <v>0</v>
      </c>
      <c r="O9" s="12"/>
    </row>
    <row r="10" spans="1:15" s="5" customFormat="1" ht="15" customHeight="1">
      <c r="A10" s="8" t="s">
        <v>19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>
        <f t="shared" si="0"/>
        <v>0</v>
      </c>
      <c r="O10" s="12"/>
    </row>
    <row r="11" spans="1:15" s="5" customFormat="1" ht="15" customHeight="1">
      <c r="A11" s="8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>
        <f t="shared" si="0"/>
        <v>0</v>
      </c>
      <c r="O11" s="12"/>
    </row>
    <row r="12" spans="1:15" s="5" customFormat="1" ht="15" customHeight="1">
      <c r="A12" s="8" t="s">
        <v>21</v>
      </c>
      <c r="B12" s="10"/>
      <c r="C12" s="10"/>
      <c r="D12" s="13"/>
      <c r="E12" s="10"/>
      <c r="F12" s="14"/>
      <c r="G12" s="10"/>
      <c r="H12" s="10"/>
      <c r="I12" s="10"/>
      <c r="J12" s="10"/>
      <c r="K12" s="10"/>
      <c r="L12" s="10"/>
      <c r="M12" s="15"/>
      <c r="N12" s="10">
        <f t="shared" si="0"/>
        <v>0</v>
      </c>
      <c r="O12" s="12"/>
    </row>
    <row r="13" spans="1:15" s="5" customFormat="1" ht="15" customHeight="1">
      <c r="A13" s="8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>
        <f t="shared" si="0"/>
        <v>0</v>
      </c>
      <c r="O13" s="12"/>
    </row>
    <row r="14" spans="1:15" s="5" customFormat="1" ht="15" customHeight="1">
      <c r="A14" s="8" t="s">
        <v>42</v>
      </c>
      <c r="B14" s="10"/>
      <c r="C14" s="10"/>
      <c r="D14" s="10"/>
      <c r="E14" s="10"/>
      <c r="F14" s="10"/>
      <c r="G14" s="10"/>
      <c r="H14" s="10"/>
      <c r="I14" s="10"/>
      <c r="J14" s="10"/>
      <c r="K14" s="12"/>
      <c r="L14" s="10"/>
      <c r="M14" s="10"/>
      <c r="N14" s="10">
        <f t="shared" si="0"/>
        <v>0</v>
      </c>
      <c r="O14" s="12"/>
    </row>
    <row r="15" spans="1:15" s="5" customFormat="1" ht="29.25" customHeight="1">
      <c r="A15" s="16" t="s">
        <v>38</v>
      </c>
      <c r="B15" s="10"/>
      <c r="C15" s="10"/>
      <c r="D15" s="13"/>
      <c r="E15" s="10"/>
      <c r="F15" s="13"/>
      <c r="G15" s="10"/>
      <c r="H15" s="10"/>
      <c r="I15" s="10"/>
      <c r="J15" s="10"/>
      <c r="K15" s="10"/>
      <c r="L15" s="10"/>
      <c r="M15" s="15"/>
      <c r="N15" s="10">
        <f t="shared" si="0"/>
        <v>0</v>
      </c>
      <c r="O15" s="12"/>
    </row>
    <row r="16" spans="1:15" s="5" customFormat="1" ht="15" customHeight="1">
      <c r="A16" s="8" t="s">
        <v>22</v>
      </c>
      <c r="B16" s="10">
        <f t="shared" ref="B16:N16" si="1">B13+B14+B15</f>
        <v>0</v>
      </c>
      <c r="C16" s="10">
        <f t="shared" si="1"/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H16" s="10">
        <f t="shared" si="1"/>
        <v>0</v>
      </c>
      <c r="I16" s="10">
        <f t="shared" si="1"/>
        <v>0</v>
      </c>
      <c r="J16" s="10">
        <f t="shared" si="1"/>
        <v>0</v>
      </c>
      <c r="K16" s="10">
        <f t="shared" si="1"/>
        <v>0</v>
      </c>
      <c r="L16" s="10">
        <f t="shared" si="1"/>
        <v>0</v>
      </c>
      <c r="M16" s="10">
        <f t="shared" si="1"/>
        <v>0</v>
      </c>
      <c r="N16" s="10">
        <f t="shared" si="1"/>
        <v>0</v>
      </c>
      <c r="O16" s="12"/>
    </row>
    <row r="17" spans="15:15" ht="15" customHeight="1">
      <c r="O17" s="21"/>
    </row>
  </sheetData>
  <mergeCells count="1">
    <mergeCell ref="A1:N1"/>
  </mergeCells>
  <phoneticPr fontId="0" type="noConversion"/>
  <printOptions horizontalCentered="1"/>
  <pageMargins left="0.11811023622047245" right="0.31496062992125984" top="1.1811023622047245" bottom="0.35433070866141736" header="0.31496062992125984" footer="0.31496062992125984"/>
  <pageSetup paperSize="9" scale="55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4"/>
  <sheetViews>
    <sheetView zoomScaleNormal="100" workbookViewId="0">
      <pane xSplit="1" topLeftCell="B1" activePane="topRight" state="frozen"/>
      <selection pane="topRight" sqref="A1:N1"/>
    </sheetView>
  </sheetViews>
  <sheetFormatPr defaultRowHeight="14.25"/>
  <cols>
    <col min="1" max="1" width="24.7109375" style="22" customWidth="1"/>
    <col min="2" max="2" width="10.7109375" style="22" customWidth="1"/>
    <col min="3" max="3" width="10.85546875" style="22" customWidth="1"/>
    <col min="4" max="4" width="9.28515625" style="22" customWidth="1"/>
    <col min="5" max="5" width="9" style="22" customWidth="1"/>
    <col min="6" max="6" width="9.7109375" style="22" customWidth="1"/>
    <col min="7" max="7" width="10.28515625" style="22" customWidth="1"/>
    <col min="8" max="8" width="10.140625" style="22" customWidth="1"/>
    <col min="9" max="9" width="9.7109375" style="22" customWidth="1"/>
    <col min="10" max="10" width="9.85546875" style="22" customWidth="1"/>
    <col min="11" max="11" width="10.28515625" style="22" customWidth="1"/>
    <col min="12" max="12" width="9.140625" style="22" customWidth="1"/>
    <col min="13" max="13" width="9" style="22" customWidth="1"/>
    <col min="14" max="14" width="10.7109375" style="22" customWidth="1"/>
    <col min="15" max="16384" width="9.140625" style="22"/>
  </cols>
  <sheetData>
    <row r="1" spans="1:16">
      <c r="A1" s="67" t="s">
        <v>50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6" ht="15" customHeight="1">
      <c r="A2" s="68" t="s">
        <v>47</v>
      </c>
      <c r="B2" s="68"/>
      <c r="C2" s="68"/>
      <c r="D2" s="68"/>
      <c r="E2" s="68"/>
      <c r="F2" s="68"/>
      <c r="G2" s="68"/>
      <c r="H2" s="25"/>
      <c r="I2" s="24"/>
      <c r="J2" s="26"/>
      <c r="K2" s="24"/>
      <c r="L2" s="24"/>
      <c r="M2" s="24"/>
      <c r="N2" s="24"/>
    </row>
    <row r="3" spans="1:16" ht="15" customHeight="1">
      <c r="A3" s="23"/>
      <c r="B3" s="24"/>
      <c r="C3" s="24"/>
      <c r="D3" s="24"/>
      <c r="E3" s="24"/>
      <c r="F3" s="49"/>
      <c r="G3" s="49"/>
      <c r="H3" s="25"/>
      <c r="I3" s="24"/>
      <c r="J3" s="26"/>
      <c r="K3" s="24"/>
      <c r="L3" s="24"/>
      <c r="M3" s="24"/>
      <c r="N3" s="24"/>
    </row>
    <row r="4" spans="1:16" ht="15" customHeight="1">
      <c r="A4" s="31" t="s">
        <v>0</v>
      </c>
      <c r="B4" s="32" t="s">
        <v>23</v>
      </c>
      <c r="C4" s="32" t="s">
        <v>24</v>
      </c>
      <c r="D4" s="32" t="s">
        <v>25</v>
      </c>
      <c r="E4" s="33" t="s">
        <v>26</v>
      </c>
      <c r="F4" s="33" t="s">
        <v>27</v>
      </c>
      <c r="G4" s="33" t="s">
        <v>28</v>
      </c>
      <c r="H4" s="32" t="s">
        <v>29</v>
      </c>
      <c r="I4" s="32" t="s">
        <v>30</v>
      </c>
      <c r="J4" s="32" t="s">
        <v>31</v>
      </c>
      <c r="K4" s="32" t="s">
        <v>32</v>
      </c>
      <c r="L4" s="32" t="s">
        <v>33</v>
      </c>
      <c r="M4" s="32" t="s">
        <v>34</v>
      </c>
      <c r="N4" s="34" t="s">
        <v>35</v>
      </c>
    </row>
    <row r="5" spans="1:16" ht="15" customHeight="1">
      <c r="A5" s="31" t="s">
        <v>14</v>
      </c>
      <c r="B5" s="35"/>
      <c r="C5" s="36"/>
      <c r="D5" s="35"/>
      <c r="E5" s="35"/>
      <c r="F5" s="37"/>
      <c r="G5" s="35"/>
      <c r="H5" s="35"/>
      <c r="I5" s="35"/>
      <c r="J5" s="35"/>
      <c r="K5" s="38"/>
      <c r="L5" s="39"/>
      <c r="M5" s="39"/>
      <c r="N5" s="39">
        <f>SUM(K5,B5+G5+C5+D5+E5+F5+H5+I5+J5,L5,M5)</f>
        <v>0</v>
      </c>
      <c r="O5" s="27"/>
      <c r="P5" s="28"/>
    </row>
    <row r="6" spans="1:16" ht="15" customHeight="1">
      <c r="A6" s="31" t="s">
        <v>15</v>
      </c>
      <c r="B6" s="35"/>
      <c r="C6" s="36"/>
      <c r="D6" s="35"/>
      <c r="E6" s="35"/>
      <c r="F6" s="40"/>
      <c r="G6" s="35"/>
      <c r="H6" s="35"/>
      <c r="I6" s="35"/>
      <c r="J6" s="35"/>
      <c r="K6" s="38"/>
      <c r="L6" s="39"/>
      <c r="M6" s="39"/>
      <c r="N6" s="39">
        <f>SUM(K6,B6+G6+C6+D6+E6+F6+H6+I6+J6,L6,M6)</f>
        <v>0</v>
      </c>
      <c r="O6" s="27"/>
      <c r="P6" s="28"/>
    </row>
    <row r="7" spans="1:16" ht="15" customHeight="1">
      <c r="A7" s="31" t="s">
        <v>16</v>
      </c>
      <c r="B7" s="35"/>
      <c r="C7" s="36"/>
      <c r="D7" s="35"/>
      <c r="E7" s="35"/>
      <c r="F7" s="37"/>
      <c r="G7" s="35"/>
      <c r="H7" s="35"/>
      <c r="I7" s="35"/>
      <c r="J7" s="35"/>
      <c r="K7" s="38"/>
      <c r="L7" s="39"/>
      <c r="M7" s="39"/>
      <c r="N7" s="39">
        <f>SUM(K7,B7+G7+C7+D7+E7+F7+H7+I7+J7,L7,M7)</f>
        <v>0</v>
      </c>
      <c r="O7" s="27"/>
      <c r="P7" s="28"/>
    </row>
    <row r="8" spans="1:16" ht="15" customHeight="1">
      <c r="A8" s="31" t="s">
        <v>17</v>
      </c>
      <c r="B8" s="35"/>
      <c r="C8" s="36"/>
      <c r="D8" s="35"/>
      <c r="E8" s="35"/>
      <c r="F8" s="40"/>
      <c r="G8" s="35"/>
      <c r="H8" s="35"/>
      <c r="I8" s="35"/>
      <c r="J8" s="35"/>
      <c r="K8" s="38"/>
      <c r="L8" s="39"/>
      <c r="M8" s="39"/>
      <c r="N8" s="39">
        <f>SUM(K8,B8+G8+C8+D8+E8+F8+H8+I8+J8,L8,M8)</f>
        <v>0</v>
      </c>
      <c r="O8" s="27"/>
      <c r="P8" s="28"/>
    </row>
    <row r="9" spans="1:16" ht="15" customHeight="1">
      <c r="A9" s="31" t="s">
        <v>40</v>
      </c>
      <c r="B9" s="41"/>
      <c r="C9" s="42"/>
      <c r="D9" s="41"/>
      <c r="E9" s="41"/>
      <c r="F9" s="41"/>
      <c r="G9" s="41"/>
      <c r="H9" s="41"/>
      <c r="I9" s="41"/>
      <c r="J9" s="41"/>
      <c r="K9" s="43"/>
      <c r="L9" s="43"/>
      <c r="M9" s="43"/>
      <c r="N9" s="43">
        <f t="shared" ref="N9" si="0">N6+N7</f>
        <v>0</v>
      </c>
      <c r="O9" s="27"/>
      <c r="P9" s="28"/>
    </row>
    <row r="10" spans="1:16" ht="15" customHeight="1">
      <c r="A10" s="31" t="s">
        <v>41</v>
      </c>
      <c r="B10" s="41"/>
      <c r="C10" s="42"/>
      <c r="D10" s="41"/>
      <c r="E10" s="41"/>
      <c r="F10" s="41"/>
      <c r="G10" s="41"/>
      <c r="H10" s="41"/>
      <c r="I10" s="41"/>
      <c r="J10" s="41"/>
      <c r="K10" s="43"/>
      <c r="L10" s="43"/>
      <c r="M10" s="43"/>
      <c r="N10" s="43">
        <f t="shared" ref="N10" si="1">N7+N8</f>
        <v>0</v>
      </c>
      <c r="O10" s="27"/>
      <c r="P10" s="28"/>
    </row>
    <row r="11" spans="1:16" ht="15" customHeight="1">
      <c r="A11" s="31" t="s">
        <v>45</v>
      </c>
      <c r="B11" s="35"/>
      <c r="C11" s="36"/>
      <c r="D11" s="35"/>
      <c r="E11" s="44"/>
      <c r="F11" s="35"/>
      <c r="G11" s="35"/>
      <c r="H11" s="35"/>
      <c r="I11" s="35"/>
      <c r="J11" s="35"/>
      <c r="K11" s="45"/>
      <c r="L11" s="39"/>
      <c r="M11" s="39"/>
      <c r="N11" s="39">
        <f>SUM(K11,B11+G11+C11+D11+E11+F11+H11+I11+J11,L11,M11)</f>
        <v>0</v>
      </c>
      <c r="O11" s="27"/>
      <c r="P11" s="28"/>
    </row>
    <row r="12" spans="1:16" s="23" customFormat="1" ht="15" customHeight="1">
      <c r="A12" s="46" t="s">
        <v>20</v>
      </c>
      <c r="B12" s="47">
        <f t="shared" ref="B12:N12" si="2">B9+B10+B11</f>
        <v>0</v>
      </c>
      <c r="C12" s="47">
        <f t="shared" si="2"/>
        <v>0</v>
      </c>
      <c r="D12" s="47">
        <f t="shared" si="2"/>
        <v>0</v>
      </c>
      <c r="E12" s="47">
        <f t="shared" si="2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47">
        <f t="shared" si="2"/>
        <v>0</v>
      </c>
      <c r="M12" s="47">
        <f t="shared" si="2"/>
        <v>0</v>
      </c>
      <c r="N12" s="47">
        <f t="shared" si="2"/>
        <v>0</v>
      </c>
      <c r="O12" s="29"/>
      <c r="P12" s="30"/>
    </row>
    <row r="13" spans="1:16" ht="15" customHeight="1">
      <c r="A13" s="48"/>
      <c r="N13" s="28"/>
    </row>
    <row r="14" spans="1:16" ht="15" customHeight="1">
      <c r="A14" s="2"/>
      <c r="B14" s="28"/>
      <c r="C14" s="28"/>
      <c r="D14" s="28"/>
      <c r="F14" s="28"/>
      <c r="I14" s="28"/>
      <c r="N14" s="28"/>
    </row>
    <row r="15" spans="1:16">
      <c r="A15" s="48"/>
      <c r="B15" s="28"/>
      <c r="C15" s="28"/>
      <c r="N15" s="28"/>
    </row>
    <row r="18" spans="1:6">
      <c r="A18" s="48"/>
    </row>
    <row r="19" spans="1:6">
      <c r="A19" s="2"/>
    </row>
    <row r="20" spans="1:6">
      <c r="A20" s="48"/>
    </row>
    <row r="24" spans="1:6">
      <c r="F24" s="22" t="s">
        <v>43</v>
      </c>
    </row>
  </sheetData>
  <mergeCells count="2">
    <mergeCell ref="A1:N1"/>
    <mergeCell ref="A2:G2"/>
  </mergeCells>
  <phoneticPr fontId="0" type="noConversion"/>
  <printOptions horizontalCentered="1"/>
  <pageMargins left="0.23622047244094491" right="0.23622047244094491" top="1.0629921259842521" bottom="0.74803149606299213" header="0.31496062992125984" footer="0.31496062992125984"/>
  <pageSetup paperSize="9" scale="8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4"/>
  <sheetViews>
    <sheetView zoomScaleNormal="100" workbookViewId="0"/>
  </sheetViews>
  <sheetFormatPr defaultRowHeight="15"/>
  <cols>
    <col min="1" max="1" width="12.42578125" customWidth="1"/>
    <col min="2" max="2" width="11.42578125" customWidth="1"/>
    <col min="3" max="3" width="9.7109375" customWidth="1"/>
    <col min="10" max="10" width="12" customWidth="1"/>
  </cols>
  <sheetData>
    <row r="1" spans="1:10">
      <c r="A1" s="50" t="s">
        <v>51</v>
      </c>
      <c r="B1" s="50"/>
      <c r="C1" s="50"/>
    </row>
    <row r="2" spans="1:10" ht="15" customHeight="1">
      <c r="A2" s="52" t="s">
        <v>44</v>
      </c>
      <c r="B2" s="51"/>
      <c r="C2" s="51"/>
      <c r="D2" s="4"/>
    </row>
    <row r="3" spans="1:10" ht="15" customHeight="1">
      <c r="A3" s="52"/>
      <c r="B3" s="51"/>
      <c r="C3" s="51"/>
      <c r="D3" s="4"/>
    </row>
    <row r="4" spans="1:10" ht="15" customHeight="1">
      <c r="A4" s="53" t="s">
        <v>36</v>
      </c>
      <c r="B4" s="69"/>
      <c r="C4" s="70"/>
    </row>
    <row r="5" spans="1:10" ht="32.25" customHeight="1">
      <c r="A5" s="53"/>
      <c r="B5" s="54" t="s">
        <v>37</v>
      </c>
      <c r="C5" s="54" t="s">
        <v>39</v>
      </c>
    </row>
    <row r="6" spans="1:10" ht="15" customHeight="1">
      <c r="A6" s="53" t="s">
        <v>1</v>
      </c>
      <c r="B6" s="39"/>
      <c r="C6" s="55"/>
      <c r="J6" s="1"/>
    </row>
    <row r="7" spans="1:10" ht="15" customHeight="1">
      <c r="A7" s="53" t="s">
        <v>2</v>
      </c>
      <c r="B7" s="39"/>
      <c r="C7" s="55"/>
      <c r="J7" s="1"/>
    </row>
    <row r="8" spans="1:10" ht="15" customHeight="1">
      <c r="A8" s="53" t="s">
        <v>3</v>
      </c>
      <c r="B8" s="56"/>
      <c r="C8" s="55"/>
      <c r="J8" s="1"/>
    </row>
    <row r="9" spans="1:10" ht="15" customHeight="1">
      <c r="A9" s="53" t="s">
        <v>4</v>
      </c>
      <c r="B9" s="57"/>
      <c r="C9" s="58"/>
      <c r="J9" s="1"/>
    </row>
    <row r="10" spans="1:10" ht="15" customHeight="1">
      <c r="A10" s="53" t="s">
        <v>5</v>
      </c>
      <c r="B10" s="39"/>
      <c r="C10" s="58"/>
      <c r="J10" s="1"/>
    </row>
    <row r="11" spans="1:10" ht="15" customHeight="1">
      <c r="A11" s="53" t="s">
        <v>6</v>
      </c>
      <c r="B11" s="59"/>
      <c r="C11" s="55"/>
      <c r="J11" s="1"/>
    </row>
    <row r="12" spans="1:10" ht="15" customHeight="1">
      <c r="A12" s="53" t="s">
        <v>7</v>
      </c>
      <c r="B12" s="39"/>
      <c r="C12" s="55"/>
      <c r="J12" s="1"/>
    </row>
    <row r="13" spans="1:10" ht="15" customHeight="1">
      <c r="A13" s="53" t="s">
        <v>8</v>
      </c>
      <c r="B13" s="39"/>
      <c r="C13" s="55"/>
      <c r="J13" s="1"/>
    </row>
    <row r="14" spans="1:10" ht="15" customHeight="1">
      <c r="A14" s="53" t="s">
        <v>9</v>
      </c>
      <c r="B14" s="39"/>
      <c r="C14" s="55"/>
    </row>
    <row r="15" spans="1:10" ht="15" customHeight="1">
      <c r="A15" s="53" t="s">
        <v>10</v>
      </c>
      <c r="B15" s="60"/>
      <c r="C15" s="61"/>
    </row>
    <row r="16" spans="1:10" ht="15" customHeight="1">
      <c r="A16" s="53" t="s">
        <v>11</v>
      </c>
      <c r="B16" s="62"/>
      <c r="C16" s="55"/>
    </row>
    <row r="17" spans="1:3" ht="15" customHeight="1">
      <c r="A17" s="53" t="s">
        <v>12</v>
      </c>
      <c r="B17" s="57"/>
      <c r="C17" s="63"/>
    </row>
    <row r="18" spans="1:3" ht="15" customHeight="1">
      <c r="A18" s="64" t="s">
        <v>20</v>
      </c>
      <c r="B18" s="43">
        <f>SUM(B6:B17)</f>
        <v>0</v>
      </c>
      <c r="C18" s="65"/>
    </row>
    <row r="20" spans="1:3">
      <c r="A20" s="3"/>
    </row>
    <row r="21" spans="1:3">
      <c r="A21" s="3"/>
    </row>
    <row r="23" spans="1:3">
      <c r="A23" s="3"/>
    </row>
    <row r="24" spans="1:3">
      <c r="A24" s="3"/>
    </row>
  </sheetData>
  <mergeCells count="1">
    <mergeCell ref="B4:C4"/>
  </mergeCells>
  <phoneticPr fontId="0" type="noConversion"/>
  <printOptions horizontalCentered="1"/>
  <pageMargins left="0.51181102362204722" right="0.51181102362204722" top="0.94010416666666663" bottom="0.74803149606299213" header="0" footer="0.31496062992125984"/>
  <pageSetup paperSize="9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1"/>
  <sheetViews>
    <sheetView tabSelected="1" workbookViewId="0">
      <selection sqref="A1:N1"/>
    </sheetView>
  </sheetViews>
  <sheetFormatPr defaultRowHeight="14.25"/>
  <cols>
    <col min="1" max="1" width="39.85546875" style="50" customWidth="1"/>
    <col min="2" max="16384" width="9.140625" style="50"/>
  </cols>
  <sheetData>
    <row r="1" spans="1:14">
      <c r="A1" s="71" t="s">
        <v>52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ht="15.75">
      <c r="A2" s="17"/>
      <c r="B2" s="17"/>
      <c r="C2" s="17"/>
      <c r="D2" s="18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>
      <c r="A3" s="19"/>
      <c r="B3" s="19" t="s">
        <v>48</v>
      </c>
      <c r="C3" s="19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7" t="s">
        <v>13</v>
      </c>
    </row>
    <row r="5" spans="1:14">
      <c r="A5" s="9" t="s">
        <v>14</v>
      </c>
      <c r="B5" s="10"/>
      <c r="C5" s="10"/>
      <c r="D5" s="13"/>
      <c r="E5" s="11"/>
      <c r="F5" s="13"/>
      <c r="G5" s="10"/>
      <c r="H5" s="10"/>
      <c r="I5" s="10"/>
      <c r="J5" s="10"/>
      <c r="K5" s="10"/>
      <c r="L5" s="10"/>
      <c r="M5" s="10"/>
      <c r="N5" s="10"/>
    </row>
    <row r="6" spans="1:14">
      <c r="A6" s="9" t="s">
        <v>15</v>
      </c>
      <c r="B6" s="10"/>
      <c r="C6" s="10"/>
      <c r="D6" s="13"/>
      <c r="E6" s="11"/>
      <c r="F6" s="13"/>
      <c r="G6" s="10"/>
      <c r="H6" s="10"/>
      <c r="I6" s="10"/>
      <c r="J6" s="10"/>
      <c r="K6" s="10"/>
      <c r="L6" s="10"/>
      <c r="M6" s="10"/>
      <c r="N6" s="10"/>
    </row>
    <row r="7" spans="1:14">
      <c r="A7" s="9" t="s">
        <v>16</v>
      </c>
      <c r="B7" s="10"/>
      <c r="C7" s="10"/>
      <c r="D7" s="13"/>
      <c r="E7" s="11"/>
      <c r="F7" s="13"/>
      <c r="G7" s="10"/>
      <c r="H7" s="10"/>
      <c r="I7" s="10"/>
      <c r="J7" s="10"/>
      <c r="K7" s="10"/>
      <c r="L7" s="10"/>
      <c r="M7" s="10"/>
      <c r="N7" s="10"/>
    </row>
    <row r="8" spans="1:14">
      <c r="A8" s="9" t="s">
        <v>17</v>
      </c>
      <c r="B8" s="10"/>
      <c r="C8" s="10"/>
      <c r="D8" s="13"/>
      <c r="E8" s="11"/>
      <c r="F8" s="13"/>
      <c r="G8" s="10"/>
      <c r="H8" s="10"/>
      <c r="I8" s="10"/>
      <c r="J8" s="10"/>
      <c r="K8" s="10"/>
      <c r="L8" s="10"/>
      <c r="M8" s="10"/>
      <c r="N8" s="10"/>
    </row>
    <row r="9" spans="1:14">
      <c r="A9" s="8" t="s">
        <v>18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>
      <c r="A10" s="8" t="s">
        <v>19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>
      <c r="A11" s="8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</sheetData>
  <mergeCells count="1">
    <mergeCell ref="A1:N1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15 Przychody netto</vt:lpstr>
      <vt:lpstr>15 a Liczba pasażerów</vt:lpstr>
      <vt:lpstr>15 b Praca przewozowa</vt:lpstr>
      <vt:lpstr>15 c Przychód na pas</vt:lpstr>
      <vt:lpstr>'15 a Liczba pasażerów'!Tytuły_wydruku</vt:lpstr>
      <vt:lpstr>'15 Przychody netto'!Tytuły_wydruku</vt:lpstr>
    </vt:vector>
  </TitlesOfParts>
  <Company>UMWP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Strzeszewska Marta</cp:lastModifiedBy>
  <cp:lastPrinted>2023-05-19T09:16:17Z</cp:lastPrinted>
  <dcterms:created xsi:type="dcterms:W3CDTF">2017-11-22T14:45:01Z</dcterms:created>
  <dcterms:modified xsi:type="dcterms:W3CDTF">2023-06-14T07:12:21Z</dcterms:modified>
</cp:coreProperties>
</file>